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70"/>
  </bookViews>
  <sheets>
    <sheet name="大一年度项目计划" sheetId="1" r:id="rId1"/>
    <sheet name="大学生科技创新立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<sst xmlns="http://schemas.openxmlformats.org/spreadsheetml/2006/main" count="235" uniqueCount="160">
  <si>
    <t>2023年度大一年度项目计划结题汇总</t>
  </si>
  <si>
    <t>学院（盖章）：</t>
  </si>
  <si>
    <t>学院负责人（签字）：</t>
  </si>
  <si>
    <t>序号</t>
  </si>
  <si>
    <t>题目</t>
  </si>
  <si>
    <t>负责人</t>
  </si>
  <si>
    <t>学号</t>
  </si>
  <si>
    <t>专业/集群</t>
  </si>
  <si>
    <t>中期成绩</t>
  </si>
  <si>
    <t>结题成绩</t>
  </si>
  <si>
    <t>项目成绩</t>
  </si>
  <si>
    <t>指导教师</t>
  </si>
  <si>
    <t>基于人工智能大模型的健康管理助手</t>
  </si>
  <si>
    <t>周玉娇</t>
  </si>
  <si>
    <t>计算机与电子通信大类/紫丁香书院</t>
  </si>
  <si>
    <t>柳玉鹏</t>
  </si>
  <si>
    <t>运动康复研究现状调研与分析</t>
  </si>
  <si>
    <t>杨若澜</t>
  </si>
  <si>
    <t>经济管理试验班</t>
  </si>
  <si>
    <t>周学权</t>
  </si>
  <si>
    <t>我国养老模式现状调研与分析</t>
  </si>
  <si>
    <t xml:space="preserve">初家伊 </t>
  </si>
  <si>
    <r>
      <rPr>
        <sz val="12"/>
        <color indexed="8"/>
        <rFont val="宋体"/>
        <charset val="134"/>
      </rPr>
      <t>大一新生适应性调查</t>
    </r>
    <r>
      <rPr>
        <sz val="12"/>
        <color theme="1"/>
        <rFont val="Times New Roman"/>
        <charset val="0"/>
      </rPr>
      <t xml:space="preserve">       </t>
    </r>
  </si>
  <si>
    <t>徐海斌</t>
  </si>
  <si>
    <t xml:space="preserve">杨春梅 </t>
  </si>
  <si>
    <r>
      <rPr>
        <sz val="12"/>
        <color indexed="8"/>
        <rFont val="宋体"/>
        <charset val="134"/>
      </rPr>
      <t>大学生学习倦怠调查</t>
    </r>
    <r>
      <rPr>
        <sz val="12"/>
        <color theme="1"/>
        <rFont val="Times New Roman"/>
        <charset val="0"/>
      </rPr>
      <t xml:space="preserve">  </t>
    </r>
  </si>
  <si>
    <t>罗婕文</t>
  </si>
  <si>
    <t>数字化浪潮下纺织业销售平台的发展情况</t>
  </si>
  <si>
    <t>常朝阳</t>
  </si>
  <si>
    <t xml:space="preserve">会计学 </t>
  </si>
  <si>
    <t>王冬梅</t>
  </si>
  <si>
    <r>
      <rPr>
        <sz val="12"/>
        <rFont val="宋体"/>
        <charset val="134"/>
      </rPr>
      <t>传统车企</t>
    </r>
    <r>
      <rPr>
        <sz val="12"/>
        <rFont val="Times New Roman"/>
        <charset val="0"/>
      </rPr>
      <t>“</t>
    </r>
    <r>
      <rPr>
        <sz val="12"/>
        <rFont val="宋体"/>
        <charset val="134"/>
      </rPr>
      <t>数字化和智能化</t>
    </r>
    <r>
      <rPr>
        <sz val="12"/>
        <rFont val="Times New Roman"/>
        <charset val="0"/>
      </rPr>
      <t>”</t>
    </r>
    <r>
      <rPr>
        <sz val="12"/>
        <rFont val="宋体"/>
        <charset val="134"/>
      </rPr>
      <t>改革对其经济效益的影响</t>
    </r>
  </si>
  <si>
    <t>陈永涓</t>
  </si>
  <si>
    <r>
      <rPr>
        <sz val="12"/>
        <color indexed="8"/>
        <rFont val="宋体"/>
        <charset val="134"/>
      </rPr>
      <t>车企数字化转型对产品营销的影响</t>
    </r>
    <r>
      <rPr>
        <sz val="12"/>
        <color theme="1"/>
        <rFont val="Times New Roman"/>
        <charset val="0"/>
      </rPr>
      <t xml:space="preserve">         </t>
    </r>
  </si>
  <si>
    <t>胡照翔</t>
  </si>
  <si>
    <r>
      <rPr>
        <sz val="12"/>
        <color theme="1"/>
        <rFont val="Times New Roman"/>
        <charset val="0"/>
      </rPr>
      <t>AR</t>
    </r>
    <r>
      <rPr>
        <sz val="12"/>
        <color indexed="8"/>
        <rFont val="宋体"/>
        <charset val="134"/>
      </rPr>
      <t>在服装行业对消费者体验的影响研究</t>
    </r>
  </si>
  <si>
    <t>薛季昭</t>
  </si>
  <si>
    <t>新式茶饮产品在后疫情时代的转型升级策略研究</t>
  </si>
  <si>
    <t>陈晨</t>
  </si>
  <si>
    <t>李辉</t>
  </si>
  <si>
    <r>
      <rPr>
        <sz val="12"/>
        <color theme="1"/>
        <rFont val="Times New Roman"/>
        <charset val="0"/>
      </rPr>
      <t>2023~2024 IDC</t>
    </r>
    <r>
      <rPr>
        <sz val="12"/>
        <color indexed="8"/>
        <rFont val="宋体"/>
        <charset val="134"/>
      </rPr>
      <t>行业主要上市公司经营状况分析</t>
    </r>
  </si>
  <si>
    <t>陈果</t>
  </si>
  <si>
    <t>孙同超</t>
  </si>
  <si>
    <r>
      <rPr>
        <sz val="12"/>
        <color theme="1"/>
        <rFont val="Times New Roman"/>
        <charset val="0"/>
      </rPr>
      <t>2023~ 2024</t>
    </r>
    <r>
      <rPr>
        <sz val="12"/>
        <color indexed="8"/>
        <rFont val="宋体"/>
        <charset val="134"/>
      </rPr>
      <t>年度</t>
    </r>
    <r>
      <rPr>
        <sz val="12"/>
        <color theme="1"/>
        <rFont val="Times New Roman"/>
        <charset val="0"/>
      </rPr>
      <t>IGBT</t>
    </r>
    <r>
      <rPr>
        <sz val="12"/>
        <color indexed="8"/>
        <rFont val="宋体"/>
        <charset val="134"/>
      </rPr>
      <t>行业及主要上市公司经营状况分析</t>
    </r>
  </si>
  <si>
    <t>高梓皓</t>
  </si>
  <si>
    <t>学生性格特征与大学专业课学习状况的关系研究</t>
  </si>
  <si>
    <t xml:space="preserve">杨紫玲 </t>
  </si>
  <si>
    <t>信息管理与信息系统</t>
  </si>
  <si>
    <t>路杨</t>
  </si>
  <si>
    <r>
      <rPr>
        <sz val="12"/>
        <color theme="1"/>
        <rFont val="宋体"/>
        <charset val="134"/>
      </rPr>
      <t>外国养老模式现状调研与分析</t>
    </r>
    <r>
      <rPr>
        <sz val="12"/>
        <color theme="1"/>
        <rFont val="Times New Roman"/>
        <charset val="0"/>
      </rPr>
      <t>——</t>
    </r>
    <r>
      <rPr>
        <sz val="12"/>
        <color theme="1"/>
        <rFont val="宋体"/>
        <charset val="134"/>
      </rPr>
      <t>以美德日为例</t>
    </r>
  </si>
  <si>
    <t>蒋然</t>
  </si>
  <si>
    <t>运动康复软件的调研与分析</t>
  </si>
  <si>
    <t>王艺卓</t>
  </si>
  <si>
    <t>体育新闻报导真实性的决策树推理</t>
  </si>
  <si>
    <t>陈明正</t>
  </si>
  <si>
    <t>刘永前</t>
  </si>
  <si>
    <r>
      <rPr>
        <sz val="12"/>
        <color theme="1"/>
        <rFont val="宋体"/>
        <charset val="134"/>
      </rPr>
      <t>基于划分方法的居民用电的无监督分类</t>
    </r>
    <r>
      <rPr>
        <sz val="12"/>
        <color theme="1"/>
        <rFont val="Times New Roman"/>
        <charset val="0"/>
      </rPr>
      <t xml:space="preserve">   </t>
    </r>
  </si>
  <si>
    <t xml:space="preserve">吴冠澎 </t>
  </si>
  <si>
    <t>基于人工神经网络对企业员工宽放工时预测</t>
  </si>
  <si>
    <t xml:space="preserve">谢佳和 </t>
  </si>
  <si>
    <t>大学本科智能（大数据）会计专业建设现状及发展研究</t>
  </si>
  <si>
    <t xml:space="preserve">唐蕊 </t>
  </si>
  <si>
    <t>张培英</t>
  </si>
  <si>
    <r>
      <rPr>
        <sz val="12"/>
        <color theme="1"/>
        <rFont val="宋体"/>
        <charset val="134"/>
      </rPr>
      <t>数字普惠金融对金融服务实体经济效率的影响</t>
    </r>
    <r>
      <rPr>
        <sz val="12"/>
        <color theme="1"/>
        <rFont val="Times New Roman"/>
        <charset val="0"/>
      </rPr>
      <t xml:space="preserve">      </t>
    </r>
  </si>
  <si>
    <t>沈珂伊</t>
  </si>
  <si>
    <t>胡士磊</t>
  </si>
  <si>
    <t>大学生心理弹性与学习倦怠的关系调查研究</t>
  </si>
  <si>
    <t>陈怡雪</t>
  </si>
  <si>
    <t>杨慧力</t>
  </si>
  <si>
    <t>成长环境与经济条件对大学生非理性消费的影响研究</t>
  </si>
  <si>
    <t xml:space="preserve">李圣  </t>
  </si>
  <si>
    <t>哈工大学生对选修课满意度调查</t>
  </si>
  <si>
    <t>李梓涵</t>
  </si>
  <si>
    <t>大学生通过网络信贷超前消费的现状调查</t>
  </si>
  <si>
    <t xml:space="preserve">田霏  </t>
  </si>
  <si>
    <r>
      <rPr>
        <sz val="12"/>
        <color theme="1"/>
        <rFont val="Times New Roman"/>
        <charset val="0"/>
      </rPr>
      <t>2023~2024</t>
    </r>
    <r>
      <rPr>
        <sz val="12"/>
        <color theme="1"/>
        <rFont val="宋体"/>
        <charset val="134"/>
      </rPr>
      <t>年度锂矿行业及主要上市公司经营状况分析</t>
    </r>
  </si>
  <si>
    <t>张艺航</t>
  </si>
  <si>
    <r>
      <rPr>
        <sz val="12"/>
        <color theme="1"/>
        <rFont val="Times New Roman"/>
        <charset val="0"/>
      </rPr>
      <t>2023-2024</t>
    </r>
    <r>
      <rPr>
        <sz val="12"/>
        <color theme="1"/>
        <rFont val="宋体"/>
        <charset val="134"/>
      </rPr>
      <t>年度</t>
    </r>
    <r>
      <rPr>
        <sz val="12"/>
        <color theme="1"/>
        <rFont val="Times New Roman"/>
        <charset val="0"/>
      </rPr>
      <t>C919</t>
    </r>
    <r>
      <rPr>
        <sz val="12"/>
        <color theme="1"/>
        <rFont val="宋体"/>
        <charset val="134"/>
      </rPr>
      <t>大飞机主要上市公司经营情况分析</t>
    </r>
  </si>
  <si>
    <t>徐含正</t>
  </si>
  <si>
    <t>虚拟数字人直播下消费意愿的影响因素分析</t>
  </si>
  <si>
    <t>侯浩男</t>
  </si>
  <si>
    <t>张琦</t>
  </si>
  <si>
    <r>
      <rPr>
        <sz val="12"/>
        <color theme="1"/>
        <rFont val="宋体"/>
        <charset val="134"/>
      </rPr>
      <t>语数外等基础学科在大学专业课学习中的作用</t>
    </r>
    <r>
      <rPr>
        <sz val="12"/>
        <color indexed="8"/>
        <rFont val="Times New Roman"/>
        <charset val="0"/>
      </rPr>
      <t xml:space="preserve">     </t>
    </r>
  </si>
  <si>
    <t>桑梓恒</t>
  </si>
  <si>
    <r>
      <rPr>
        <sz val="12"/>
        <color theme="1"/>
        <rFont val="宋体"/>
        <charset val="134"/>
      </rPr>
      <t>高中选科对大学期间不同专业学习的影响研究</t>
    </r>
    <r>
      <rPr>
        <sz val="12"/>
        <color indexed="8"/>
        <rFont val="Times New Roman"/>
        <charset val="0"/>
      </rPr>
      <t xml:space="preserve">    </t>
    </r>
  </si>
  <si>
    <t xml:space="preserve">王岩  </t>
  </si>
  <si>
    <t>换电模式对电动汽车购买意愿的影响</t>
  </si>
  <si>
    <t>孙涵希</t>
  </si>
  <si>
    <t>刘伟伟</t>
  </si>
  <si>
    <t>智慧港口发展水平及提升对策研究</t>
  </si>
  <si>
    <t>杨梦琪</t>
  </si>
  <si>
    <t>专精特新企业公司治理有效性建设研究</t>
  </si>
  <si>
    <t>赵慧霞</t>
  </si>
  <si>
    <t>李晓琳</t>
  </si>
  <si>
    <r>
      <rPr>
        <sz val="12"/>
        <color theme="1"/>
        <rFont val="宋体"/>
        <charset val="134"/>
      </rPr>
      <t>数智赋能专精特新企业高质量发展研究</t>
    </r>
    <r>
      <rPr>
        <sz val="12"/>
        <color indexed="8"/>
        <rFont val="Times New Roman"/>
        <charset val="0"/>
      </rPr>
      <t xml:space="preserve">           </t>
    </r>
  </si>
  <si>
    <t>宁婧媛</t>
  </si>
  <si>
    <t>专精特新企业创新研发与高质量发展</t>
  </si>
  <si>
    <t>魏锦程</t>
  </si>
  <si>
    <r>
      <rPr>
        <sz val="12"/>
        <color theme="1"/>
        <rFont val="宋体"/>
        <charset val="134"/>
      </rPr>
      <t>产业链与创新链融合对区域创新绩效的影响</t>
    </r>
    <r>
      <rPr>
        <sz val="12"/>
        <color indexed="8"/>
        <rFont val="Times New Roman"/>
        <charset val="0"/>
      </rPr>
      <t xml:space="preserve">    </t>
    </r>
  </si>
  <si>
    <t xml:space="preserve">刘昱彤 </t>
  </si>
  <si>
    <t>比亚迪数字化转型研究</t>
  </si>
  <si>
    <t>刘航睿</t>
  </si>
  <si>
    <t>王继东</t>
  </si>
  <si>
    <t>数字化转型对企业升级的影响研究——以海尔企业数字化转型为例</t>
  </si>
  <si>
    <t>王彦云</t>
  </si>
  <si>
    <t>刘琼</t>
  </si>
  <si>
    <t>华为公司数字化转型的发展与影响效应分析</t>
  </si>
  <si>
    <t>闫妙菲</t>
  </si>
  <si>
    <t>AI客服对绿色消费的影响：基于信息处理流畅性理论</t>
  </si>
  <si>
    <t>刘闽佳</t>
  </si>
  <si>
    <t xml:space="preserve">经济管理试验班   </t>
  </si>
  <si>
    <t>王辰</t>
  </si>
  <si>
    <t>AI客服对绿色消费的影响：基于期望差异理论</t>
  </si>
  <si>
    <t xml:space="preserve">姚小雪 </t>
  </si>
  <si>
    <t xml:space="preserve"> 经济管理试验班</t>
  </si>
  <si>
    <t>大学生参与公益活动的现状调查</t>
  </si>
  <si>
    <t xml:space="preserve">梁思宇 </t>
  </si>
  <si>
    <t>李湛</t>
  </si>
  <si>
    <t>2023年度大学生科技创新立项结题汇总</t>
  </si>
  <si>
    <r>
      <rPr>
        <sz val="12"/>
        <color theme="1"/>
        <rFont val="宋体"/>
        <charset val="134"/>
      </rPr>
      <t>双边市场中数字平台企业搭售行为研究</t>
    </r>
  </si>
  <si>
    <r>
      <rPr>
        <sz val="12"/>
        <color theme="1"/>
        <rFont val="宋体"/>
        <charset val="134"/>
      </rPr>
      <t>高晨荛</t>
    </r>
    <r>
      <rPr>
        <sz val="12"/>
        <color theme="1"/>
        <rFont val="Times New Roman"/>
        <charset val="134"/>
      </rPr>
      <t xml:space="preserve"> </t>
    </r>
  </si>
  <si>
    <t>国际经济与贸易</t>
  </si>
  <si>
    <t>尹肖妮</t>
  </si>
  <si>
    <r>
      <rPr>
        <sz val="12"/>
        <color theme="1"/>
        <rFont val="宋体"/>
        <charset val="134"/>
      </rPr>
      <t>基于人工智能大模型的健康管理</t>
    </r>
  </si>
  <si>
    <r>
      <rPr>
        <sz val="12"/>
        <color theme="1"/>
        <rFont val="宋体"/>
        <charset val="134"/>
      </rPr>
      <t>李新钧</t>
    </r>
  </si>
  <si>
    <t xml:space="preserve">信息管理与信息系统 </t>
  </si>
  <si>
    <t xml:space="preserve">柳玉鹏 </t>
  </si>
  <si>
    <r>
      <rPr>
        <sz val="12"/>
        <color theme="1"/>
        <rFont val="宋体"/>
        <charset val="134"/>
      </rPr>
      <t>数字经济对乡村生态宜居的影响</t>
    </r>
  </si>
  <si>
    <r>
      <rPr>
        <sz val="12"/>
        <color theme="1"/>
        <rFont val="宋体"/>
        <charset val="134"/>
      </rPr>
      <t>陈思亦</t>
    </r>
  </si>
  <si>
    <r>
      <rPr>
        <sz val="12"/>
        <color theme="1"/>
        <rFont val="宋体"/>
        <charset val="134"/>
      </rPr>
      <t>从战略新兴产业到未来产业：新兴产业研究的热点和趋势</t>
    </r>
  </si>
  <si>
    <r>
      <rPr>
        <sz val="12"/>
        <color theme="1"/>
        <rFont val="宋体"/>
        <charset val="134"/>
      </rPr>
      <t>邹艺佳</t>
    </r>
  </si>
  <si>
    <t>数学与应用数学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</si>
  <si>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双碳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战略下企业绿色治理的驱动因素研究</t>
    </r>
    <r>
      <rPr>
        <sz val="12"/>
        <color theme="1"/>
        <rFont val="Times New Roman"/>
        <charset val="134"/>
      </rPr>
      <t xml:space="preserve">      </t>
    </r>
  </si>
  <si>
    <r>
      <rPr>
        <sz val="12"/>
        <color theme="1"/>
        <rFont val="宋体"/>
        <charset val="134"/>
      </rPr>
      <t>刘若愚</t>
    </r>
  </si>
  <si>
    <t xml:space="preserve"> 信息管理与信息系统 </t>
  </si>
  <si>
    <t xml:space="preserve">李晓琳 </t>
  </si>
  <si>
    <r>
      <rPr>
        <sz val="12"/>
        <color theme="1"/>
        <rFont val="宋体"/>
        <charset val="134"/>
      </rPr>
      <t>人力资源共享促进集群价值共创</t>
    </r>
  </si>
  <si>
    <r>
      <rPr>
        <sz val="12"/>
        <color theme="1"/>
        <rFont val="宋体"/>
        <charset val="134"/>
      </rPr>
      <t>宋茹蓁</t>
    </r>
  </si>
  <si>
    <t>工商管理</t>
  </si>
  <si>
    <t>何中兵</t>
  </si>
  <si>
    <r>
      <rPr>
        <sz val="12"/>
        <color theme="1"/>
        <rFont val="宋体"/>
        <charset val="134"/>
      </rPr>
      <t>基于长短期神经网络</t>
    </r>
    <r>
      <rPr>
        <sz val="12"/>
        <color theme="1"/>
        <rFont val="Times New Roman"/>
        <charset val="134"/>
      </rPr>
      <t>(LSTM)</t>
    </r>
    <r>
      <rPr>
        <sz val="12"/>
        <color theme="1"/>
        <rFont val="宋体"/>
        <charset val="134"/>
      </rPr>
      <t>的股票价格预测分析</t>
    </r>
  </si>
  <si>
    <r>
      <rPr>
        <sz val="12"/>
        <color theme="1"/>
        <rFont val="宋体"/>
        <charset val="134"/>
      </rPr>
      <t>陈静</t>
    </r>
  </si>
  <si>
    <t xml:space="preserve">信息管理与信息系统  </t>
  </si>
  <si>
    <t xml:space="preserve">胡仕成 </t>
  </si>
  <si>
    <r>
      <rPr>
        <sz val="12"/>
        <color theme="1"/>
        <rFont val="宋体"/>
        <charset val="134"/>
      </rPr>
      <t>基于门控循环单元网络（</t>
    </r>
    <r>
      <rPr>
        <sz val="12"/>
        <color theme="1"/>
        <rFont val="Times New Roman"/>
        <charset val="134"/>
      </rPr>
      <t>GRU</t>
    </r>
    <r>
      <rPr>
        <sz val="12"/>
        <color theme="1"/>
        <rFont val="宋体"/>
        <charset val="134"/>
      </rPr>
      <t>）外汇价格预测模型研究</t>
    </r>
  </si>
  <si>
    <r>
      <rPr>
        <sz val="12"/>
        <color theme="1"/>
        <rFont val="宋体"/>
        <charset val="134"/>
      </rPr>
      <t>冯雅晴</t>
    </r>
  </si>
  <si>
    <t xml:space="preserve">胡仕成   </t>
  </si>
  <si>
    <r>
      <rPr>
        <sz val="12"/>
        <color theme="1"/>
        <rFont val="宋体"/>
        <charset val="134"/>
      </rPr>
      <t>基于深度强化学习的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股阿尔法组合分析</t>
    </r>
  </si>
  <si>
    <r>
      <rPr>
        <sz val="12"/>
        <color theme="1"/>
        <rFont val="宋体"/>
        <charset val="134"/>
      </rPr>
      <t>郭凯瑞</t>
    </r>
  </si>
  <si>
    <t xml:space="preserve">信息管理与信息系统   </t>
  </si>
  <si>
    <r>
      <rPr>
        <sz val="14"/>
        <color theme="1"/>
        <rFont val="宋体"/>
        <charset val="134"/>
        <scheme val="minor"/>
      </rPr>
      <t>王闻</t>
    </r>
    <r>
      <rPr>
        <sz val="14"/>
        <color theme="1"/>
        <rFont val="Times New Roman"/>
        <charset val="134"/>
      </rPr>
      <t xml:space="preserve">  </t>
    </r>
  </si>
  <si>
    <r>
      <rPr>
        <sz val="12"/>
        <color theme="1"/>
        <rFont val="宋体"/>
        <charset val="134"/>
      </rPr>
      <t>基于图像的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股股价趋势分析</t>
    </r>
  </si>
  <si>
    <r>
      <rPr>
        <sz val="12"/>
        <color theme="1"/>
        <rFont val="宋体"/>
        <charset val="134"/>
      </rPr>
      <t>田佳</t>
    </r>
  </si>
  <si>
    <t>王闻</t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</si>
  <si>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charset val="134"/>
      </rPr>
      <t>OpenSim</t>
    </r>
    <r>
      <rPr>
        <sz val="12"/>
        <color theme="1"/>
        <rFont val="宋体"/>
        <charset val="134"/>
      </rPr>
      <t>的运动康复数据采集与仿真</t>
    </r>
  </si>
  <si>
    <r>
      <rPr>
        <sz val="12"/>
        <color theme="1"/>
        <rFont val="宋体"/>
        <charset val="134"/>
      </rPr>
      <t>窦宸宇</t>
    </r>
  </si>
  <si>
    <t xml:space="preserve">周学权  </t>
  </si>
  <si>
    <r>
      <rPr>
        <sz val="12"/>
        <color theme="1"/>
        <rFont val="宋体"/>
        <charset val="134"/>
      </rPr>
      <t>短视频中慢放对视频评价的影响</t>
    </r>
    <r>
      <rPr>
        <sz val="12"/>
        <color theme="1"/>
        <rFont val="Times New Roman"/>
        <charset val="134"/>
      </rPr>
      <t xml:space="preserve">      </t>
    </r>
  </si>
  <si>
    <r>
      <rPr>
        <sz val="12"/>
        <color theme="1"/>
        <rFont val="宋体"/>
        <charset val="134"/>
      </rPr>
      <t>徐若涵</t>
    </r>
  </si>
  <si>
    <t xml:space="preserve">王梦迪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</si>
</sst>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name val="Times New Roman"/>
      <charset val="0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zoomScale="70" zoomScaleNormal="70" workbookViewId="0">
      <selection activeCell="M5" sqref="M5"/>
    </sheetView>
  </sheetViews>
  <sheetFormatPr defaultColWidth="9" defaultRowHeight="18.3"/>
  <cols>
    <col min="1" max="1" width="5.75438596491228" style="14" customWidth="1"/>
    <col min="2" max="2" width="52.5964912280702" style="14" customWidth="1"/>
    <col min="3" max="3" width="9.31578947368421" style="14" customWidth="1"/>
    <col min="4" max="4" width="13.7456140350877" style="14" customWidth="1"/>
    <col min="5" max="5" width="21.7280701754386" style="14" customWidth="1"/>
    <col min="6" max="6" width="13.5263157894737" style="14" customWidth="1"/>
    <col min="7" max="7" width="12.859649122807" style="14" customWidth="1"/>
    <col min="8" max="8" width="15.1842105263158" style="14" customWidth="1"/>
    <col min="9" max="9" width="12.3771929824561" style="14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.1" spans="1:16">
      <c r="A2" s="15" t="s">
        <v>1</v>
      </c>
      <c r="B2" s="4"/>
      <c r="C2" s="4"/>
      <c r="D2" s="11"/>
      <c r="E2" s="16" t="s">
        <v>2</v>
      </c>
      <c r="F2" s="16"/>
      <c r="G2" s="16"/>
      <c r="H2" s="16"/>
      <c r="I2" s="16"/>
      <c r="J2" s="12"/>
      <c r="K2" s="12"/>
      <c r="L2" s="12"/>
      <c r="M2" s="12"/>
      <c r="N2" s="12"/>
      <c r="O2" s="12"/>
      <c r="P2" s="12"/>
    </row>
    <row r="3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ht="30.6" spans="1:9">
      <c r="A4" s="6">
        <v>1</v>
      </c>
      <c r="B4" s="17" t="s">
        <v>12</v>
      </c>
      <c r="C4" s="18" t="s">
        <v>13</v>
      </c>
      <c r="D4" s="9">
        <v>2023210292</v>
      </c>
      <c r="E4" s="19" t="s">
        <v>14</v>
      </c>
      <c r="F4" s="20">
        <v>79</v>
      </c>
      <c r="G4" s="7">
        <v>83.7</v>
      </c>
      <c r="H4" s="21">
        <f>(0.2*F4)+(0.8*G4)</f>
        <v>82.76</v>
      </c>
      <c r="I4" s="27" t="s">
        <v>15</v>
      </c>
    </row>
    <row r="5" spans="1:9">
      <c r="A5" s="6">
        <v>2</v>
      </c>
      <c r="B5" s="17" t="s">
        <v>16</v>
      </c>
      <c r="C5" s="18" t="s">
        <v>17</v>
      </c>
      <c r="D5" s="9">
        <v>2023210263</v>
      </c>
      <c r="E5" s="6" t="s">
        <v>18</v>
      </c>
      <c r="F5" s="7">
        <v>82</v>
      </c>
      <c r="G5" s="7">
        <v>83.3</v>
      </c>
      <c r="H5" s="21">
        <f t="shared" ref="H5:H44" si="0">(0.2*F5)+(0.8*G5)</f>
        <v>83.04</v>
      </c>
      <c r="I5" s="27" t="s">
        <v>19</v>
      </c>
    </row>
    <row r="6" spans="1:9">
      <c r="A6" s="6">
        <v>3</v>
      </c>
      <c r="B6" s="17" t="s">
        <v>20</v>
      </c>
      <c r="C6" s="18" t="s">
        <v>21</v>
      </c>
      <c r="D6" s="9">
        <v>2023210248</v>
      </c>
      <c r="E6" s="6" t="s">
        <v>18</v>
      </c>
      <c r="F6" s="7">
        <v>83</v>
      </c>
      <c r="G6" s="7">
        <v>86.3</v>
      </c>
      <c r="H6" s="21">
        <f t="shared" si="0"/>
        <v>85.64</v>
      </c>
      <c r="I6" s="27" t="s">
        <v>19</v>
      </c>
    </row>
    <row r="7" spans="1:9">
      <c r="A7" s="6">
        <v>4</v>
      </c>
      <c r="B7" s="22" t="s">
        <v>22</v>
      </c>
      <c r="C7" s="18" t="s">
        <v>23</v>
      </c>
      <c r="D7" s="23">
        <v>2023210172</v>
      </c>
      <c r="E7" s="6" t="s">
        <v>18</v>
      </c>
      <c r="F7" s="7">
        <v>87</v>
      </c>
      <c r="G7" s="7">
        <v>85</v>
      </c>
      <c r="H7" s="21">
        <f t="shared" si="0"/>
        <v>85.4</v>
      </c>
      <c r="I7" s="27" t="s">
        <v>24</v>
      </c>
    </row>
    <row r="8" spans="1:9">
      <c r="A8" s="6">
        <v>5</v>
      </c>
      <c r="B8" s="22" t="s">
        <v>25</v>
      </c>
      <c r="C8" s="18" t="s">
        <v>26</v>
      </c>
      <c r="D8" s="9">
        <v>2023210254</v>
      </c>
      <c r="E8" s="6" t="s">
        <v>18</v>
      </c>
      <c r="F8" s="7">
        <v>87</v>
      </c>
      <c r="G8" s="7">
        <v>84.3</v>
      </c>
      <c r="H8" s="21">
        <f t="shared" si="0"/>
        <v>84.84</v>
      </c>
      <c r="I8" s="27" t="s">
        <v>24</v>
      </c>
    </row>
    <row r="9" spans="1:9">
      <c r="A9" s="6">
        <v>6</v>
      </c>
      <c r="B9" s="17" t="s">
        <v>27</v>
      </c>
      <c r="C9" s="18" t="s">
        <v>28</v>
      </c>
      <c r="D9" s="9">
        <v>2023210199</v>
      </c>
      <c r="E9" s="6" t="s">
        <v>29</v>
      </c>
      <c r="F9" s="7">
        <v>83</v>
      </c>
      <c r="G9" s="7">
        <v>86.3</v>
      </c>
      <c r="H9" s="21">
        <f t="shared" si="0"/>
        <v>85.64</v>
      </c>
      <c r="I9" s="27" t="s">
        <v>30</v>
      </c>
    </row>
    <row r="10" spans="1:9">
      <c r="A10" s="6">
        <v>7</v>
      </c>
      <c r="B10" s="17" t="s">
        <v>31</v>
      </c>
      <c r="C10" s="18" t="s">
        <v>32</v>
      </c>
      <c r="D10" s="9">
        <v>2023210178</v>
      </c>
      <c r="E10" s="6" t="s">
        <v>18</v>
      </c>
      <c r="F10" s="7">
        <v>83</v>
      </c>
      <c r="G10" s="7">
        <v>88</v>
      </c>
      <c r="H10" s="21">
        <f t="shared" si="0"/>
        <v>87</v>
      </c>
      <c r="I10" s="27" t="s">
        <v>30</v>
      </c>
    </row>
    <row r="11" spans="1:9">
      <c r="A11" s="6">
        <v>8</v>
      </c>
      <c r="B11" s="22" t="s">
        <v>33</v>
      </c>
      <c r="C11" s="18" t="s">
        <v>34</v>
      </c>
      <c r="D11" s="9">
        <v>2023210201</v>
      </c>
      <c r="E11" s="6" t="s">
        <v>18</v>
      </c>
      <c r="F11" s="7">
        <v>81</v>
      </c>
      <c r="G11" s="7">
        <v>81</v>
      </c>
      <c r="H11" s="21">
        <f t="shared" si="0"/>
        <v>81</v>
      </c>
      <c r="I11" s="27" t="s">
        <v>30</v>
      </c>
    </row>
    <row r="12" spans="1:9">
      <c r="A12" s="6">
        <v>9</v>
      </c>
      <c r="B12" s="24" t="s">
        <v>35</v>
      </c>
      <c r="C12" s="18" t="s">
        <v>36</v>
      </c>
      <c r="D12" s="9">
        <v>2023210243</v>
      </c>
      <c r="E12" s="6" t="s">
        <v>18</v>
      </c>
      <c r="F12" s="7">
        <v>84</v>
      </c>
      <c r="G12" s="7">
        <v>86.7</v>
      </c>
      <c r="H12" s="21">
        <f t="shared" si="0"/>
        <v>86.16</v>
      </c>
      <c r="I12" s="27" t="s">
        <v>30</v>
      </c>
    </row>
    <row r="13" spans="1:9">
      <c r="A13" s="6">
        <v>10</v>
      </c>
      <c r="B13" s="17" t="s">
        <v>37</v>
      </c>
      <c r="C13" s="18" t="s">
        <v>38</v>
      </c>
      <c r="D13" s="9">
        <v>2023210143</v>
      </c>
      <c r="E13" s="6" t="s">
        <v>18</v>
      </c>
      <c r="F13" s="7">
        <v>84</v>
      </c>
      <c r="G13" s="7">
        <v>83</v>
      </c>
      <c r="H13" s="21">
        <f t="shared" si="0"/>
        <v>83.2</v>
      </c>
      <c r="I13" s="27" t="s">
        <v>39</v>
      </c>
    </row>
    <row r="14" spans="1:9">
      <c r="A14" s="6">
        <v>11</v>
      </c>
      <c r="B14" s="24" t="s">
        <v>40</v>
      </c>
      <c r="C14" s="18" t="s">
        <v>41</v>
      </c>
      <c r="D14" s="9">
        <v>2023210144</v>
      </c>
      <c r="E14" s="6" t="s">
        <v>18</v>
      </c>
      <c r="F14" s="7">
        <v>87</v>
      </c>
      <c r="G14" s="7">
        <v>84.7</v>
      </c>
      <c r="H14" s="21">
        <f t="shared" si="0"/>
        <v>85.16</v>
      </c>
      <c r="I14" s="27" t="s">
        <v>42</v>
      </c>
    </row>
    <row r="15" spans="1:9">
      <c r="A15" s="6">
        <v>12</v>
      </c>
      <c r="B15" s="24" t="s">
        <v>43</v>
      </c>
      <c r="C15" s="18" t="s">
        <v>44</v>
      </c>
      <c r="D15" s="9">
        <v>2023210166</v>
      </c>
      <c r="E15" s="6" t="s">
        <v>18</v>
      </c>
      <c r="F15" s="7">
        <v>89</v>
      </c>
      <c r="G15" s="7">
        <v>91</v>
      </c>
      <c r="H15" s="21">
        <f t="shared" si="0"/>
        <v>90.6</v>
      </c>
      <c r="I15" s="27" t="s">
        <v>42</v>
      </c>
    </row>
    <row r="16" spans="1:9">
      <c r="A16" s="6">
        <v>13</v>
      </c>
      <c r="B16" s="17" t="s">
        <v>45</v>
      </c>
      <c r="C16" s="18" t="s">
        <v>46</v>
      </c>
      <c r="D16" s="9">
        <v>2023210290</v>
      </c>
      <c r="E16" s="6" t="s">
        <v>47</v>
      </c>
      <c r="F16" s="7">
        <v>87</v>
      </c>
      <c r="G16" s="7">
        <v>87.7</v>
      </c>
      <c r="H16" s="21">
        <f t="shared" si="0"/>
        <v>87.56</v>
      </c>
      <c r="I16" s="27" t="s">
        <v>48</v>
      </c>
    </row>
    <row r="17" spans="1:9">
      <c r="A17" s="6">
        <v>14</v>
      </c>
      <c r="B17" s="25" t="s">
        <v>49</v>
      </c>
      <c r="C17" s="17" t="s">
        <v>50</v>
      </c>
      <c r="D17" s="9">
        <v>2023210181</v>
      </c>
      <c r="E17" s="6" t="s">
        <v>18</v>
      </c>
      <c r="F17" s="7">
        <v>79</v>
      </c>
      <c r="G17" s="7">
        <v>73.5</v>
      </c>
      <c r="H17" s="21">
        <f t="shared" si="0"/>
        <v>74.6</v>
      </c>
      <c r="I17" s="27" t="s">
        <v>19</v>
      </c>
    </row>
    <row r="18" spans="1:9">
      <c r="A18" s="6">
        <v>15</v>
      </c>
      <c r="B18" s="17" t="s">
        <v>51</v>
      </c>
      <c r="C18" s="17" t="s">
        <v>52</v>
      </c>
      <c r="D18" s="9">
        <v>2023210275</v>
      </c>
      <c r="E18" s="6" t="s">
        <v>18</v>
      </c>
      <c r="F18" s="7">
        <v>73</v>
      </c>
      <c r="G18" s="7">
        <v>76.8</v>
      </c>
      <c r="H18" s="21">
        <f t="shared" si="0"/>
        <v>76.04</v>
      </c>
      <c r="I18" s="27" t="s">
        <v>19</v>
      </c>
    </row>
    <row r="19" spans="1:9">
      <c r="A19" s="6">
        <v>16</v>
      </c>
      <c r="B19" s="17" t="s">
        <v>53</v>
      </c>
      <c r="C19" s="17" t="s">
        <v>54</v>
      </c>
      <c r="D19" s="9">
        <v>2023210270</v>
      </c>
      <c r="E19" s="6" t="s">
        <v>18</v>
      </c>
      <c r="F19" s="7">
        <v>83</v>
      </c>
      <c r="G19" s="7">
        <v>79</v>
      </c>
      <c r="H19" s="21">
        <f t="shared" si="0"/>
        <v>79.8</v>
      </c>
      <c r="I19" s="27" t="s">
        <v>55</v>
      </c>
    </row>
    <row r="20" spans="1:9">
      <c r="A20" s="6">
        <v>17</v>
      </c>
      <c r="B20" s="25" t="s">
        <v>56</v>
      </c>
      <c r="C20" s="17" t="s">
        <v>57</v>
      </c>
      <c r="D20" s="9">
        <v>2023210241</v>
      </c>
      <c r="E20" s="6" t="s">
        <v>18</v>
      </c>
      <c r="F20" s="7">
        <v>77</v>
      </c>
      <c r="G20" s="7">
        <v>82.5</v>
      </c>
      <c r="H20" s="21">
        <f t="shared" si="0"/>
        <v>81.4</v>
      </c>
      <c r="I20" s="27" t="s">
        <v>55</v>
      </c>
    </row>
    <row r="21" spans="1:9">
      <c r="A21" s="6">
        <v>18</v>
      </c>
      <c r="B21" s="17" t="s">
        <v>58</v>
      </c>
      <c r="C21" s="17" t="s">
        <v>59</v>
      </c>
      <c r="D21" s="9">
        <v>2023210303</v>
      </c>
      <c r="E21" s="6" t="s">
        <v>47</v>
      </c>
      <c r="F21" s="7">
        <v>75</v>
      </c>
      <c r="G21" s="7">
        <v>79.8</v>
      </c>
      <c r="H21" s="21">
        <f t="shared" si="0"/>
        <v>78.84</v>
      </c>
      <c r="I21" s="27" t="s">
        <v>55</v>
      </c>
    </row>
    <row r="22" spans="1:9">
      <c r="A22" s="6">
        <v>19</v>
      </c>
      <c r="B22" s="17" t="s">
        <v>60</v>
      </c>
      <c r="C22" s="17" t="s">
        <v>61</v>
      </c>
      <c r="D22" s="9">
        <v>2023210227</v>
      </c>
      <c r="E22" s="6" t="s">
        <v>18</v>
      </c>
      <c r="F22" s="7">
        <v>81</v>
      </c>
      <c r="G22" s="7">
        <v>76.8</v>
      </c>
      <c r="H22" s="21">
        <f t="shared" si="0"/>
        <v>77.64</v>
      </c>
      <c r="I22" s="27" t="s">
        <v>62</v>
      </c>
    </row>
    <row r="23" spans="1:9">
      <c r="A23" s="6">
        <v>20</v>
      </c>
      <c r="B23" s="25" t="s">
        <v>63</v>
      </c>
      <c r="C23" s="17" t="s">
        <v>64</v>
      </c>
      <c r="D23" s="9">
        <v>2023210284</v>
      </c>
      <c r="E23" s="6" t="s">
        <v>47</v>
      </c>
      <c r="F23" s="7">
        <v>82</v>
      </c>
      <c r="G23" s="7">
        <v>84</v>
      </c>
      <c r="H23" s="21">
        <f t="shared" si="0"/>
        <v>83.6</v>
      </c>
      <c r="I23" s="27" t="s">
        <v>65</v>
      </c>
    </row>
    <row r="24" spans="1:9">
      <c r="A24" s="6">
        <v>21</v>
      </c>
      <c r="B24" s="17" t="s">
        <v>66</v>
      </c>
      <c r="C24" s="17" t="s">
        <v>67</v>
      </c>
      <c r="D24" s="9">
        <v>2023210212</v>
      </c>
      <c r="E24" s="6" t="s">
        <v>18</v>
      </c>
      <c r="F24" s="7">
        <v>85</v>
      </c>
      <c r="G24" s="7">
        <v>77.5</v>
      </c>
      <c r="H24" s="21">
        <f t="shared" si="0"/>
        <v>79</v>
      </c>
      <c r="I24" s="27" t="s">
        <v>68</v>
      </c>
    </row>
    <row r="25" spans="1:9">
      <c r="A25" s="6">
        <v>22</v>
      </c>
      <c r="B25" s="17" t="s">
        <v>69</v>
      </c>
      <c r="C25" s="17" t="s">
        <v>70</v>
      </c>
      <c r="D25" s="9">
        <v>2023210204</v>
      </c>
      <c r="E25" s="6" t="s">
        <v>18</v>
      </c>
      <c r="F25" s="7">
        <v>88</v>
      </c>
      <c r="G25" s="7">
        <v>77.5</v>
      </c>
      <c r="H25" s="21">
        <f t="shared" si="0"/>
        <v>79.6</v>
      </c>
      <c r="I25" s="27" t="s">
        <v>68</v>
      </c>
    </row>
    <row r="26" spans="1:9">
      <c r="A26" s="6">
        <v>23</v>
      </c>
      <c r="B26" s="17" t="s">
        <v>71</v>
      </c>
      <c r="C26" s="17" t="s">
        <v>72</v>
      </c>
      <c r="D26" s="9">
        <v>2023210219</v>
      </c>
      <c r="E26" s="6" t="s">
        <v>18</v>
      </c>
      <c r="F26" s="7">
        <v>81</v>
      </c>
      <c r="G26" s="7">
        <v>79</v>
      </c>
      <c r="H26" s="21">
        <f t="shared" si="0"/>
        <v>79.4</v>
      </c>
      <c r="I26" s="27" t="s">
        <v>68</v>
      </c>
    </row>
    <row r="27" spans="1:9">
      <c r="A27" s="6">
        <v>24</v>
      </c>
      <c r="B27" s="17" t="s">
        <v>73</v>
      </c>
      <c r="C27" s="17" t="s">
        <v>74</v>
      </c>
      <c r="D27" s="9">
        <v>2023210228</v>
      </c>
      <c r="E27" s="6" t="s">
        <v>18</v>
      </c>
      <c r="F27" s="7">
        <v>83</v>
      </c>
      <c r="G27" s="7">
        <v>82.3</v>
      </c>
      <c r="H27" s="21">
        <f t="shared" si="0"/>
        <v>82.44</v>
      </c>
      <c r="I27" s="27" t="s">
        <v>68</v>
      </c>
    </row>
    <row r="28" spans="1:9">
      <c r="A28" s="6">
        <v>25</v>
      </c>
      <c r="B28" s="24" t="s">
        <v>75</v>
      </c>
      <c r="C28" s="25" t="s">
        <v>76</v>
      </c>
      <c r="D28" s="9">
        <v>2023210159</v>
      </c>
      <c r="E28" s="6" t="s">
        <v>18</v>
      </c>
      <c r="F28" s="7">
        <v>72</v>
      </c>
      <c r="G28" s="7">
        <v>72.5</v>
      </c>
      <c r="H28" s="21">
        <f t="shared" si="0"/>
        <v>72.4</v>
      </c>
      <c r="I28" s="27" t="s">
        <v>42</v>
      </c>
    </row>
    <row r="29" spans="1:9">
      <c r="A29" s="6">
        <v>26</v>
      </c>
      <c r="B29" s="24" t="s">
        <v>77</v>
      </c>
      <c r="C29" s="17" t="s">
        <v>78</v>
      </c>
      <c r="D29" s="9">
        <v>2023210304</v>
      </c>
      <c r="E29" s="6" t="s">
        <v>47</v>
      </c>
      <c r="F29" s="7">
        <v>73</v>
      </c>
      <c r="G29" s="7">
        <v>77.5</v>
      </c>
      <c r="H29" s="21">
        <f t="shared" si="0"/>
        <v>76.6</v>
      </c>
      <c r="I29" s="27" t="s">
        <v>42</v>
      </c>
    </row>
    <row r="30" spans="1:9">
      <c r="A30" s="6">
        <v>27</v>
      </c>
      <c r="B30" s="17" t="s">
        <v>79</v>
      </c>
      <c r="C30" s="17" t="s">
        <v>80</v>
      </c>
      <c r="D30" s="9">
        <v>2023210272</v>
      </c>
      <c r="E30" s="6" t="s">
        <v>18</v>
      </c>
      <c r="F30" s="7">
        <v>70</v>
      </c>
      <c r="G30" s="7">
        <v>82.8</v>
      </c>
      <c r="H30" s="21">
        <f t="shared" si="0"/>
        <v>80.24</v>
      </c>
      <c r="I30" s="27" t="s">
        <v>81</v>
      </c>
    </row>
    <row r="31" spans="1:9">
      <c r="A31" s="6">
        <v>28</v>
      </c>
      <c r="B31" s="25" t="s">
        <v>82</v>
      </c>
      <c r="C31" s="25" t="s">
        <v>83</v>
      </c>
      <c r="D31" s="9">
        <v>2023210299</v>
      </c>
      <c r="E31" s="6" t="s">
        <v>47</v>
      </c>
      <c r="F31" s="7">
        <v>74</v>
      </c>
      <c r="G31" s="7">
        <v>79.8</v>
      </c>
      <c r="H31" s="21">
        <f t="shared" si="0"/>
        <v>78.64</v>
      </c>
      <c r="I31" s="27" t="s">
        <v>48</v>
      </c>
    </row>
    <row r="32" spans="1:9">
      <c r="A32" s="6">
        <v>29</v>
      </c>
      <c r="B32" s="25" t="s">
        <v>84</v>
      </c>
      <c r="C32" s="17" t="s">
        <v>85</v>
      </c>
      <c r="D32" s="9">
        <v>2023210208</v>
      </c>
      <c r="E32" s="6" t="s">
        <v>18</v>
      </c>
      <c r="F32" s="7">
        <v>74</v>
      </c>
      <c r="G32" s="7">
        <v>74.8</v>
      </c>
      <c r="H32" s="21">
        <f t="shared" si="0"/>
        <v>74.64</v>
      </c>
      <c r="I32" s="27" t="s">
        <v>48</v>
      </c>
    </row>
    <row r="33" spans="1:9">
      <c r="A33" s="6">
        <v>30</v>
      </c>
      <c r="B33" s="17" t="s">
        <v>86</v>
      </c>
      <c r="C33" s="18" t="s">
        <v>87</v>
      </c>
      <c r="D33" s="23">
        <v>2023210226</v>
      </c>
      <c r="E33" s="6" t="s">
        <v>18</v>
      </c>
      <c r="F33" s="7">
        <v>88</v>
      </c>
      <c r="G33" s="7">
        <v>81.5</v>
      </c>
      <c r="H33" s="21">
        <f t="shared" si="0"/>
        <v>82.8</v>
      </c>
      <c r="I33" s="27" t="s">
        <v>88</v>
      </c>
    </row>
    <row r="34" spans="1:9">
      <c r="A34" s="6">
        <v>31</v>
      </c>
      <c r="B34" s="17" t="s">
        <v>89</v>
      </c>
      <c r="C34" s="17" t="s">
        <v>90</v>
      </c>
      <c r="D34" s="9">
        <v>2023210231</v>
      </c>
      <c r="E34" s="6" t="s">
        <v>18</v>
      </c>
      <c r="F34" s="7">
        <v>82</v>
      </c>
      <c r="G34" s="7">
        <v>80.5</v>
      </c>
      <c r="H34" s="21">
        <f t="shared" si="0"/>
        <v>80.8</v>
      </c>
      <c r="I34" s="27" t="s">
        <v>88</v>
      </c>
    </row>
    <row r="35" spans="1:9">
      <c r="A35" s="6">
        <v>32</v>
      </c>
      <c r="B35" s="17" t="s">
        <v>91</v>
      </c>
      <c r="C35" s="18" t="s">
        <v>92</v>
      </c>
      <c r="D35" s="23">
        <v>2023210160</v>
      </c>
      <c r="E35" s="6" t="s">
        <v>18</v>
      </c>
      <c r="F35" s="7">
        <v>72</v>
      </c>
      <c r="G35" s="7">
        <v>72</v>
      </c>
      <c r="H35" s="21">
        <f t="shared" si="0"/>
        <v>72</v>
      </c>
      <c r="I35" s="27" t="s">
        <v>93</v>
      </c>
    </row>
    <row r="36" spans="1:9">
      <c r="A36" s="6">
        <v>33</v>
      </c>
      <c r="B36" s="25" t="s">
        <v>94</v>
      </c>
      <c r="C36" s="18" t="s">
        <v>95</v>
      </c>
      <c r="D36" s="23">
        <v>2023210223</v>
      </c>
      <c r="E36" s="6" t="s">
        <v>18</v>
      </c>
      <c r="F36" s="7">
        <v>83</v>
      </c>
      <c r="G36" s="7">
        <v>75.8</v>
      </c>
      <c r="H36" s="21">
        <f t="shared" si="0"/>
        <v>77.24</v>
      </c>
      <c r="I36" s="27" t="s">
        <v>93</v>
      </c>
    </row>
    <row r="37" spans="1:9">
      <c r="A37" s="6">
        <v>34</v>
      </c>
      <c r="B37" s="17" t="s">
        <v>96</v>
      </c>
      <c r="C37" s="17" t="s">
        <v>97</v>
      </c>
      <c r="D37" s="9">
        <v>2023210240</v>
      </c>
      <c r="E37" s="6" t="s">
        <v>18</v>
      </c>
      <c r="F37" s="7">
        <v>80</v>
      </c>
      <c r="G37" s="7">
        <v>84.8</v>
      </c>
      <c r="H37" s="21">
        <f t="shared" si="0"/>
        <v>83.84</v>
      </c>
      <c r="I37" s="27" t="s">
        <v>93</v>
      </c>
    </row>
    <row r="38" spans="1:9">
      <c r="A38" s="6">
        <v>35</v>
      </c>
      <c r="B38" s="25" t="s">
        <v>98</v>
      </c>
      <c r="C38" s="17" t="s">
        <v>99</v>
      </c>
      <c r="D38" s="9">
        <v>2023210255</v>
      </c>
      <c r="E38" s="6" t="s">
        <v>29</v>
      </c>
      <c r="F38" s="7">
        <v>77</v>
      </c>
      <c r="G38" s="7">
        <v>81.3</v>
      </c>
      <c r="H38" s="21">
        <f t="shared" si="0"/>
        <v>80.44</v>
      </c>
      <c r="I38" s="27" t="s">
        <v>65</v>
      </c>
    </row>
    <row r="39" spans="1:9">
      <c r="A39" s="6">
        <v>36</v>
      </c>
      <c r="B39" s="17" t="s">
        <v>100</v>
      </c>
      <c r="C39" s="17" t="s">
        <v>101</v>
      </c>
      <c r="D39" s="9">
        <v>2023210169</v>
      </c>
      <c r="E39" s="6" t="s">
        <v>18</v>
      </c>
      <c r="F39" s="7">
        <v>71</v>
      </c>
      <c r="G39" s="7">
        <v>79.8</v>
      </c>
      <c r="H39" s="21">
        <f t="shared" si="0"/>
        <v>78.04</v>
      </c>
      <c r="I39" s="27" t="s">
        <v>102</v>
      </c>
    </row>
    <row r="40" ht="30.6" spans="1:9">
      <c r="A40" s="6">
        <v>37</v>
      </c>
      <c r="B40" s="26" t="s">
        <v>103</v>
      </c>
      <c r="C40" s="17" t="s">
        <v>104</v>
      </c>
      <c r="D40" s="9">
        <v>2023210190</v>
      </c>
      <c r="E40" s="6" t="s">
        <v>18</v>
      </c>
      <c r="F40" s="7">
        <v>78</v>
      </c>
      <c r="G40" s="7">
        <v>83.5</v>
      </c>
      <c r="H40" s="21">
        <f t="shared" si="0"/>
        <v>82.4</v>
      </c>
      <c r="I40" s="27" t="s">
        <v>105</v>
      </c>
    </row>
    <row r="41" spans="1:9">
      <c r="A41" s="6">
        <v>38</v>
      </c>
      <c r="B41" s="17" t="s">
        <v>106</v>
      </c>
      <c r="C41" s="17" t="s">
        <v>107</v>
      </c>
      <c r="D41" s="9">
        <v>2023210194</v>
      </c>
      <c r="E41" s="6" t="s">
        <v>18</v>
      </c>
      <c r="F41" s="7">
        <v>74</v>
      </c>
      <c r="G41" s="7">
        <v>81.5</v>
      </c>
      <c r="H41" s="21">
        <f t="shared" si="0"/>
        <v>80</v>
      </c>
      <c r="I41" s="27" t="s">
        <v>105</v>
      </c>
    </row>
    <row r="42" spans="1:9">
      <c r="A42" s="6">
        <v>39</v>
      </c>
      <c r="B42" s="17" t="s">
        <v>108</v>
      </c>
      <c r="C42" s="17" t="s">
        <v>109</v>
      </c>
      <c r="D42" s="9">
        <v>2023210254</v>
      </c>
      <c r="E42" s="6" t="s">
        <v>110</v>
      </c>
      <c r="F42" s="7">
        <v>74</v>
      </c>
      <c r="G42" s="7">
        <v>77.8</v>
      </c>
      <c r="H42" s="21">
        <f t="shared" si="0"/>
        <v>77.04</v>
      </c>
      <c r="I42" s="27" t="s">
        <v>111</v>
      </c>
    </row>
    <row r="43" spans="1:9">
      <c r="A43" s="6">
        <v>40</v>
      </c>
      <c r="B43" s="17" t="s">
        <v>112</v>
      </c>
      <c r="C43" s="17" t="s">
        <v>113</v>
      </c>
      <c r="D43" s="9">
        <v>2023210264</v>
      </c>
      <c r="E43" s="6" t="s">
        <v>114</v>
      </c>
      <c r="F43" s="7">
        <v>76</v>
      </c>
      <c r="G43" s="7">
        <v>74</v>
      </c>
      <c r="H43" s="21">
        <f t="shared" si="0"/>
        <v>74.4</v>
      </c>
      <c r="I43" s="27" t="s">
        <v>111</v>
      </c>
    </row>
    <row r="44" spans="1:9">
      <c r="A44" s="6">
        <v>41</v>
      </c>
      <c r="B44" s="17" t="s">
        <v>115</v>
      </c>
      <c r="C44" s="17" t="s">
        <v>116</v>
      </c>
      <c r="D44" s="9">
        <v>2023210168</v>
      </c>
      <c r="E44" s="6" t="s">
        <v>114</v>
      </c>
      <c r="F44" s="7">
        <v>80</v>
      </c>
      <c r="G44" s="7">
        <v>80</v>
      </c>
      <c r="H44" s="21">
        <f t="shared" si="0"/>
        <v>80</v>
      </c>
      <c r="I44" s="27" t="s">
        <v>117</v>
      </c>
    </row>
  </sheetData>
  <mergeCells count="3">
    <mergeCell ref="A1:I1"/>
    <mergeCell ref="A2:D2"/>
    <mergeCell ref="E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L4" sqref="L4"/>
    </sheetView>
  </sheetViews>
  <sheetFormatPr defaultColWidth="9" defaultRowHeight="14.1"/>
  <cols>
    <col min="1" max="1" width="6.62280701754386" customWidth="1"/>
    <col min="2" max="2" width="52.7543859649123" customWidth="1"/>
    <col min="3" max="3" width="9.12280701754386" customWidth="1"/>
    <col min="4" max="4" width="16.3771929824561" customWidth="1"/>
    <col min="5" max="5" width="23.2631578947368" customWidth="1"/>
    <col min="6" max="6" width="11.4210526315789" customWidth="1"/>
    <col min="7" max="7" width="11.8771929824561" customWidth="1"/>
    <col min="8" max="8" width="14.0526315789474" customWidth="1"/>
    <col min="9" max="9" width="11.8771929824561" customWidth="1"/>
  </cols>
  <sheetData>
    <row r="1" ht="25.5" spans="1:9">
      <c r="A1" s="1" t="s">
        <v>118</v>
      </c>
      <c r="B1" s="1"/>
      <c r="C1" s="1"/>
      <c r="D1" s="1"/>
      <c r="E1" s="1"/>
      <c r="F1" s="1"/>
      <c r="G1" s="1"/>
      <c r="H1" s="1"/>
      <c r="I1" s="1"/>
    </row>
    <row r="2" ht="20.1" spans="1:16">
      <c r="A2" s="2" t="s">
        <v>1</v>
      </c>
      <c r="B2" s="3"/>
      <c r="C2" s="3"/>
      <c r="D2" s="3"/>
      <c r="E2" s="4"/>
      <c r="F2" s="4"/>
      <c r="G2" s="4"/>
      <c r="H2" s="4"/>
      <c r="I2" s="11"/>
      <c r="J2" s="12"/>
      <c r="K2" s="12"/>
      <c r="L2" s="12"/>
      <c r="M2" s="12"/>
      <c r="N2" s="12"/>
      <c r="O2" s="12"/>
      <c r="P2" s="12"/>
    </row>
    <row r="3" ht="18.3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ht="18.3" spans="1:9">
      <c r="A4" s="6">
        <v>1</v>
      </c>
      <c r="B4" s="7" t="s">
        <v>119</v>
      </c>
      <c r="C4" s="7" t="s">
        <v>120</v>
      </c>
      <c r="D4" s="7">
        <v>2021210925</v>
      </c>
      <c r="E4" s="6" t="s">
        <v>121</v>
      </c>
      <c r="F4" s="7">
        <v>89</v>
      </c>
      <c r="G4" s="7">
        <v>87.6</v>
      </c>
      <c r="H4" s="8">
        <f>(0.2*F4)+(0.8*G4)</f>
        <v>87.88</v>
      </c>
      <c r="I4" s="13" t="s">
        <v>122</v>
      </c>
    </row>
    <row r="5" ht="18.3" spans="1:9">
      <c r="A5" s="6">
        <v>2</v>
      </c>
      <c r="B5" s="7" t="s">
        <v>123</v>
      </c>
      <c r="C5" s="7" t="s">
        <v>124</v>
      </c>
      <c r="D5" s="7">
        <v>2022211495</v>
      </c>
      <c r="E5" s="6" t="s">
        <v>125</v>
      </c>
      <c r="F5" s="7">
        <v>77</v>
      </c>
      <c r="G5" s="7">
        <v>84.6</v>
      </c>
      <c r="H5" s="8">
        <f t="shared" ref="H5:H15" si="0">(0.2*F5)+(0.8*G5)</f>
        <v>83.08</v>
      </c>
      <c r="I5" s="13" t="s">
        <v>126</v>
      </c>
    </row>
    <row r="6" ht="18.3" spans="1:9">
      <c r="A6" s="6">
        <v>3</v>
      </c>
      <c r="B6" s="7" t="s">
        <v>127</v>
      </c>
      <c r="C6" s="7" t="s">
        <v>128</v>
      </c>
      <c r="D6" s="7">
        <v>2022210830</v>
      </c>
      <c r="E6" s="6" t="s">
        <v>29</v>
      </c>
      <c r="F6" s="7">
        <v>83</v>
      </c>
      <c r="G6" s="7">
        <v>84.2</v>
      </c>
      <c r="H6" s="8">
        <f t="shared" si="0"/>
        <v>83.96</v>
      </c>
      <c r="I6" s="13" t="s">
        <v>65</v>
      </c>
    </row>
    <row r="7" ht="18.3" spans="1:9">
      <c r="A7" s="6">
        <v>4</v>
      </c>
      <c r="B7" s="7" t="s">
        <v>129</v>
      </c>
      <c r="C7" s="7" t="s">
        <v>130</v>
      </c>
      <c r="D7" s="7">
        <v>2022211374</v>
      </c>
      <c r="E7" s="6" t="s">
        <v>131</v>
      </c>
      <c r="F7" s="7">
        <v>83</v>
      </c>
      <c r="G7" s="7">
        <v>79.8</v>
      </c>
      <c r="H7" s="8">
        <f t="shared" si="0"/>
        <v>80.44</v>
      </c>
      <c r="I7" s="13" t="s">
        <v>65</v>
      </c>
    </row>
    <row r="8" ht="18.3" spans="1:9">
      <c r="A8" s="6">
        <v>5</v>
      </c>
      <c r="B8" s="7" t="s">
        <v>132</v>
      </c>
      <c r="C8" s="7" t="s">
        <v>133</v>
      </c>
      <c r="D8" s="7">
        <v>2021212295</v>
      </c>
      <c r="E8" s="6" t="s">
        <v>134</v>
      </c>
      <c r="F8" s="7">
        <v>84</v>
      </c>
      <c r="G8" s="7">
        <v>88.4</v>
      </c>
      <c r="H8" s="8">
        <f t="shared" si="0"/>
        <v>87.52</v>
      </c>
      <c r="I8" s="13" t="s">
        <v>135</v>
      </c>
    </row>
    <row r="9" ht="18.3" spans="1:9">
      <c r="A9" s="6">
        <v>6</v>
      </c>
      <c r="B9" s="7" t="s">
        <v>136</v>
      </c>
      <c r="C9" s="7" t="s">
        <v>137</v>
      </c>
      <c r="D9" s="7">
        <v>2021210817</v>
      </c>
      <c r="E9" s="6" t="s">
        <v>138</v>
      </c>
      <c r="F9" s="7">
        <v>83</v>
      </c>
      <c r="G9" s="7">
        <v>87</v>
      </c>
      <c r="H9" s="8">
        <f t="shared" si="0"/>
        <v>86.2</v>
      </c>
      <c r="I9" s="13" t="s">
        <v>139</v>
      </c>
    </row>
    <row r="10" ht="18.3" spans="1:9">
      <c r="A10" s="6">
        <v>7</v>
      </c>
      <c r="B10" s="7" t="s">
        <v>140</v>
      </c>
      <c r="C10" s="7" t="s">
        <v>141</v>
      </c>
      <c r="D10" s="7">
        <v>2022210915</v>
      </c>
      <c r="E10" s="6" t="s">
        <v>142</v>
      </c>
      <c r="F10" s="7">
        <v>85</v>
      </c>
      <c r="G10" s="7">
        <v>90.2</v>
      </c>
      <c r="H10" s="8">
        <f t="shared" si="0"/>
        <v>89.16</v>
      </c>
      <c r="I10" s="13" t="s">
        <v>143</v>
      </c>
    </row>
    <row r="11" ht="18.3" spans="1:9">
      <c r="A11" s="6">
        <v>8</v>
      </c>
      <c r="B11" s="7" t="s">
        <v>144</v>
      </c>
      <c r="C11" s="7" t="s">
        <v>145</v>
      </c>
      <c r="D11" s="7">
        <v>2022210947</v>
      </c>
      <c r="E11" s="6" t="s">
        <v>125</v>
      </c>
      <c r="F11" s="7">
        <v>77</v>
      </c>
      <c r="G11" s="7">
        <v>88.2</v>
      </c>
      <c r="H11" s="8">
        <f t="shared" si="0"/>
        <v>85.96</v>
      </c>
      <c r="I11" s="13" t="s">
        <v>146</v>
      </c>
    </row>
    <row r="12" ht="18.3" spans="1:9">
      <c r="A12" s="6">
        <v>9</v>
      </c>
      <c r="B12" s="7" t="s">
        <v>147</v>
      </c>
      <c r="C12" s="7" t="s">
        <v>148</v>
      </c>
      <c r="D12" s="7">
        <v>2021210988</v>
      </c>
      <c r="E12" s="6" t="s">
        <v>149</v>
      </c>
      <c r="F12" s="7">
        <v>84</v>
      </c>
      <c r="G12" s="7">
        <v>84.2</v>
      </c>
      <c r="H12" s="8">
        <f t="shared" si="0"/>
        <v>84.16</v>
      </c>
      <c r="I12" s="13" t="s">
        <v>150</v>
      </c>
    </row>
    <row r="13" ht="18.3" spans="1:9">
      <c r="A13" s="6">
        <v>10</v>
      </c>
      <c r="B13" s="7" t="s">
        <v>151</v>
      </c>
      <c r="C13" s="7" t="s">
        <v>152</v>
      </c>
      <c r="D13" s="7">
        <v>2021210818</v>
      </c>
      <c r="E13" s="6" t="s">
        <v>121</v>
      </c>
      <c r="F13" s="7">
        <v>85</v>
      </c>
      <c r="G13" s="7">
        <v>87.2</v>
      </c>
      <c r="H13" s="8">
        <f t="shared" si="0"/>
        <v>86.76</v>
      </c>
      <c r="I13" s="13" t="s">
        <v>153</v>
      </c>
    </row>
    <row r="14" ht="18.3" spans="1:9">
      <c r="A14" s="6">
        <v>11</v>
      </c>
      <c r="B14" s="7" t="s">
        <v>154</v>
      </c>
      <c r="C14" s="7" t="s">
        <v>155</v>
      </c>
      <c r="D14" s="7">
        <v>2022210927</v>
      </c>
      <c r="E14" s="6" t="s">
        <v>142</v>
      </c>
      <c r="F14" s="7">
        <v>87</v>
      </c>
      <c r="G14" s="7">
        <v>94.2</v>
      </c>
      <c r="H14" s="8">
        <f t="shared" si="0"/>
        <v>92.76</v>
      </c>
      <c r="I14" s="13" t="s">
        <v>156</v>
      </c>
    </row>
    <row r="15" ht="18.3" spans="1:9">
      <c r="A15" s="6">
        <v>12</v>
      </c>
      <c r="B15" s="7" t="s">
        <v>157</v>
      </c>
      <c r="C15" s="7" t="s">
        <v>158</v>
      </c>
      <c r="D15" s="9">
        <v>2022210923</v>
      </c>
      <c r="E15" s="6" t="s">
        <v>125</v>
      </c>
      <c r="F15" s="7">
        <v>86</v>
      </c>
      <c r="G15" s="7">
        <v>89.2</v>
      </c>
      <c r="H15" s="8">
        <f t="shared" si="0"/>
        <v>88.56</v>
      </c>
      <c r="I15" s="13" t="s">
        <v>159</v>
      </c>
    </row>
    <row r="16" ht="18.3" spans="1:9">
      <c r="A16" s="6"/>
      <c r="B16" s="7"/>
      <c r="C16" s="7"/>
      <c r="D16" s="7"/>
      <c r="E16" s="10"/>
      <c r="F16" s="10"/>
      <c r="G16" s="10"/>
      <c r="H16" s="10"/>
      <c r="I16" s="13"/>
    </row>
  </sheetData>
  <mergeCells count="2">
    <mergeCell ref="A1:I1"/>
    <mergeCell ref="E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大一年度项目计划</vt:lpstr>
      <vt:lpstr>大学生科技创新立项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</dc:creator>
  <cp:lastModifiedBy>淼淼胡</cp:lastModifiedBy>
  <dcterms:created xsi:type="dcterms:W3CDTF">2021-09-09T01:40:00Z</dcterms:created>
  <dcterms:modified xsi:type="dcterms:W3CDTF">2024-12-11T11:06:49Z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A482DDAC3DBA4CCC97BCD1B4106E35A9</vt:lpwstr>
  </property>
  <property fmtid="{D5CDD505-2E9C-101B-9397-08002B2CF9AE}" pid="3" name="KSOProductBuildVer">
    <vt:lpwstr>2052-12.1.0.19302</vt:lpwstr>
  </property>
</Properties>
</file>